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<sst xmlns="http://schemas.openxmlformats.org/spreadsheetml/2006/main" count="26" uniqueCount="26">
  <si>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Position Type</t>
  </si>
  <si>
    <t>Administrators</t>
  </si>
  <si>
    <t>Principals</t>
  </si>
  <si>
    <t>Assistant Principals</t>
  </si>
  <si>
    <t>Clerical</t>
  </si>
  <si>
    <t>Coordinators</t>
  </si>
  <si>
    <t>Custodians</t>
  </si>
  <si>
    <t>Educational Assistants</t>
  </si>
  <si>
    <t>Food Servicees Workers</t>
  </si>
  <si>
    <t>Trades</t>
  </si>
  <si>
    <t>Professionals</t>
  </si>
  <si>
    <t>Security Assistants</t>
  </si>
  <si>
    <t>Social Worker/Psych</t>
  </si>
  <si>
    <t>Supervisors</t>
  </si>
  <si>
    <t>Teachers</t>
  </si>
  <si>
    <t>Total</t>
  </si>
  <si>
    <t>2004-2005</t>
  </si>
  <si>
    <t>2005-06 Same Service Budget</t>
  </si>
  <si>
    <t>2005-06 Balanced Budget</t>
  </si>
  <si>
    <t>FTEs in MMSD budgets</t>
  </si>
  <si>
    <t>2005-2006 Final Budget</t>
  </si>
  <si>
    <t>Nursing Assistants</t>
  </si>
  <si>
    <t>Nurses</t>
  </si>
  <si>
    <t>FTE Difference</t>
  </si>
  <si>
    <t>% Difference</t>
  </si>
  <si>
    <t>Roger Price provided the FTEs.  Ed Blume calculated the last two columns.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</si>
</sst>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3" fontId="0" fillId="0" borderId="1" xfId="15" applyBorder="1" applyAlignment="1">
      <alignment horizontal="center" vertical="center" wrapText="1"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43" fontId="2" fillId="0" borderId="1" xfId="15" applyFont="1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 horizontal="center" wrapText="1"/>
    </xf>
    <xf numFmtId="164" fontId="0" fillId="0" borderId="0" xfId="0" applyNumberFormat="1" applyAlignment="1">
      <alignment/>
    </xf>
    <xf numFmtId="43" fontId="0" fillId="0" borderId="0" xfId="15" applyFont="1" applyFill="1" applyBorder="1" applyAlignment="1">
      <alignment/>
    </xf>
    <xf numFmtId="164" fontId="0" fillId="0" borderId="0" xfId="0" applyNumberFormat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/>
    </xf>
    <xf numFmtId="164" fontId="0" fillId="0" borderId="1" xfId="15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1.8515625" style="0" customWidth="1"/>
    <col min="2" max="2" width="13.00390625" style="12" customWidth="1"/>
    <col min="3" max="3" width="15.140625" style="12" customWidth="1"/>
    <col min="4" max="4" width="15.57421875" style="12" customWidth="1"/>
    <col min="5" max="5" width="14.28125" style="12" customWidth="1"/>
    <col min="6" max="6" width="9.140625" style="18" customWidth="1"/>
    <col min="7" max="7" width="9.140625" style="14" customWidth="1"/>
  </cols>
  <sheetData>
    <row r="1" spans="1:7" s="1" customFormat="1" ht="12.75">
      <c r="A1" s="28" t="s">
        <v>19</v>
      </c>
      <c r="B1" s="28"/>
      <c r="C1" s="28"/>
      <c r="D1" s="28"/>
      <c r="E1" s="28"/>
      <c r="F1" s="17"/>
      <c r="G1" s="16"/>
    </row>
    <row r="2" spans="1:7" ht="25.5">
      <c r="A2" s="3" t="s">
        <v>0</v>
      </c>
      <c r="B2" s="8" t="s">
        <v>16</v>
      </c>
      <c r="C2" s="8" t="s">
        <v>17</v>
      </c>
      <c r="D2" s="8" t="s">
        <v>18</v>
      </c>
      <c r="E2" s="13" t="s">
        <v>20</v>
      </c>
      <c r="F2" s="19" t="s">
        <v>23</v>
      </c>
      <c r="G2" s="26" t="s">
        <v>24</v>
      </c>
    </row>
    <row r="3" spans="1:8" ht="12.75">
      <c r="A3" s="4" t="s">
        <v>1</v>
      </c>
      <c r="B3" s="9">
        <v>56</v>
      </c>
      <c r="C3" s="9">
        <v>55</v>
      </c>
      <c r="D3" s="9">
        <v>54</v>
      </c>
      <c r="E3" s="9">
        <v>54</v>
      </c>
      <c r="F3" s="20">
        <v>-2</v>
      </c>
      <c r="G3" s="21">
        <v>-0.036</v>
      </c>
      <c r="H3" s="15"/>
    </row>
    <row r="4" spans="1:7" ht="12.75">
      <c r="A4" s="4" t="s">
        <v>2</v>
      </c>
      <c r="B4" s="9">
        <v>46</v>
      </c>
      <c r="C4" s="9">
        <v>46</v>
      </c>
      <c r="D4" s="9">
        <v>46</v>
      </c>
      <c r="E4" s="9">
        <v>46</v>
      </c>
      <c r="F4" s="20"/>
      <c r="G4" s="21">
        <v>0</v>
      </c>
    </row>
    <row r="5" spans="1:7" ht="12.75">
      <c r="A5" s="4" t="s">
        <v>3</v>
      </c>
      <c r="B5" s="9">
        <v>23</v>
      </c>
      <c r="C5" s="9">
        <v>22</v>
      </c>
      <c r="D5" s="9">
        <v>22</v>
      </c>
      <c r="E5" s="9">
        <v>22</v>
      </c>
      <c r="F5" s="20">
        <v>-1</v>
      </c>
      <c r="G5" s="21">
        <v>-0.043</v>
      </c>
    </row>
    <row r="6" spans="1:7" ht="12.75">
      <c r="A6" s="4" t="s">
        <v>4</v>
      </c>
      <c r="B6" s="9">
        <v>223.85</v>
      </c>
      <c r="C6" s="9">
        <v>233.83</v>
      </c>
      <c r="D6" s="9">
        <v>223.13</v>
      </c>
      <c r="E6" s="9">
        <v>223.13</v>
      </c>
      <c r="F6" s="20">
        <v>-0.72</v>
      </c>
      <c r="G6" s="21">
        <v>-0.003</v>
      </c>
    </row>
    <row r="7" spans="1:7" ht="12.75">
      <c r="A7" s="4" t="s">
        <v>5</v>
      </c>
      <c r="B7" s="9">
        <v>11.25</v>
      </c>
      <c r="C7" s="9">
        <v>10.75</v>
      </c>
      <c r="D7" s="9">
        <v>10.75</v>
      </c>
      <c r="E7" s="9">
        <v>10.75</v>
      </c>
      <c r="F7" s="20">
        <v>-0.5</v>
      </c>
      <c r="G7" s="21">
        <v>-0.044</v>
      </c>
    </row>
    <row r="8" spans="1:7" ht="12.75">
      <c r="A8" s="4" t="s">
        <v>6</v>
      </c>
      <c r="B8" s="9">
        <v>217.47</v>
      </c>
      <c r="C8" s="9">
        <v>216.5</v>
      </c>
      <c r="D8" s="9">
        <v>208.5</v>
      </c>
      <c r="E8" s="9">
        <v>208.5</v>
      </c>
      <c r="F8" s="20">
        <v>-8.97</v>
      </c>
      <c r="G8" s="21">
        <v>-0.041</v>
      </c>
    </row>
    <row r="9" spans="1:7" ht="12.75">
      <c r="A9" s="4" t="s">
        <v>7</v>
      </c>
      <c r="B9" s="9">
        <v>542.98</v>
      </c>
      <c r="C9" s="9">
        <v>523.39</v>
      </c>
      <c r="D9" s="9">
        <v>516.89</v>
      </c>
      <c r="E9" s="9">
        <v>516.89</v>
      </c>
      <c r="F9" s="20">
        <v>-26.09</v>
      </c>
      <c r="G9" s="21">
        <v>-0.0488</v>
      </c>
    </row>
    <row r="10" spans="1:7" ht="12.75">
      <c r="A10" s="4" t="s">
        <v>8</v>
      </c>
      <c r="B10" s="9">
        <v>94.57</v>
      </c>
      <c r="C10" s="9">
        <v>104.92</v>
      </c>
      <c r="D10" s="9">
        <v>104.92</v>
      </c>
      <c r="E10" s="9">
        <v>104.92</v>
      </c>
      <c r="F10" s="22">
        <v>10.35</v>
      </c>
      <c r="G10" s="23">
        <v>0.109</v>
      </c>
    </row>
    <row r="11" spans="1:7" ht="12.75">
      <c r="A11" s="4" t="s">
        <v>9</v>
      </c>
      <c r="B11" s="9">
        <v>30</v>
      </c>
      <c r="C11" s="9">
        <v>29</v>
      </c>
      <c r="D11" s="9">
        <v>27</v>
      </c>
      <c r="E11" s="9">
        <v>27</v>
      </c>
      <c r="F11" s="20">
        <v>-3</v>
      </c>
      <c r="G11" s="21">
        <v>-0.1</v>
      </c>
    </row>
    <row r="12" spans="1:7" ht="12.75">
      <c r="A12" s="4" t="s">
        <v>21</v>
      </c>
      <c r="B12" s="9">
        <v>27.4</v>
      </c>
      <c r="C12" s="9">
        <v>27.39</v>
      </c>
      <c r="D12" s="9">
        <v>27.39</v>
      </c>
      <c r="E12" s="9">
        <v>27.39</v>
      </c>
      <c r="F12" s="20">
        <v>-0.01</v>
      </c>
      <c r="G12" s="21">
        <v>0</v>
      </c>
    </row>
    <row r="13" spans="1:7" s="7" customFormat="1" ht="12.75">
      <c r="A13" s="6" t="s">
        <v>22</v>
      </c>
      <c r="B13" s="10">
        <v>26.15</v>
      </c>
      <c r="C13" s="10">
        <v>27.85</v>
      </c>
      <c r="D13" s="10">
        <v>26.85</v>
      </c>
      <c r="E13" s="10">
        <v>26.85</v>
      </c>
      <c r="F13" s="22">
        <v>0.7</v>
      </c>
      <c r="G13" s="23">
        <v>0.027</v>
      </c>
    </row>
    <row r="14" spans="1:7" ht="12.75">
      <c r="A14" s="4" t="s">
        <v>10</v>
      </c>
      <c r="B14" s="9">
        <v>19</v>
      </c>
      <c r="C14" s="9">
        <v>21.3</v>
      </c>
      <c r="D14" s="9">
        <v>19.3</v>
      </c>
      <c r="E14" s="9">
        <v>19.3</v>
      </c>
      <c r="F14" s="22">
        <v>0.3</v>
      </c>
      <c r="G14" s="23">
        <v>0.016</v>
      </c>
    </row>
    <row r="15" spans="1:7" ht="12.75">
      <c r="A15" s="4" t="s">
        <v>11</v>
      </c>
      <c r="B15" s="9">
        <v>14</v>
      </c>
      <c r="C15" s="9">
        <v>14</v>
      </c>
      <c r="D15" s="9">
        <v>14</v>
      </c>
      <c r="E15" s="9">
        <v>14</v>
      </c>
      <c r="F15" s="20"/>
      <c r="G15" s="21">
        <v>0</v>
      </c>
    </row>
    <row r="16" spans="1:7" ht="12.75">
      <c r="A16" s="4" t="s">
        <v>12</v>
      </c>
      <c r="B16" s="9">
        <v>76.8</v>
      </c>
      <c r="C16" s="9">
        <v>73.9</v>
      </c>
      <c r="D16" s="9">
        <v>67.4</v>
      </c>
      <c r="E16" s="9">
        <v>67.4</v>
      </c>
      <c r="F16" s="20">
        <v>-9.4</v>
      </c>
      <c r="G16" s="21">
        <v>-0.122</v>
      </c>
    </row>
    <row r="17" spans="1:7" ht="12.75">
      <c r="A17" s="4" t="s">
        <v>13</v>
      </c>
      <c r="B17" s="9">
        <v>31.75</v>
      </c>
      <c r="C17" s="9">
        <v>34.7</v>
      </c>
      <c r="D17" s="9">
        <v>34.7</v>
      </c>
      <c r="E17" s="9">
        <v>34.7</v>
      </c>
      <c r="F17" s="22">
        <v>2.95</v>
      </c>
      <c r="G17" s="23">
        <v>0.093</v>
      </c>
    </row>
    <row r="18" spans="1:7" s="2" customFormat="1" ht="12.75">
      <c r="A18" s="4" t="s">
        <v>14</v>
      </c>
      <c r="B18" s="9">
        <v>2431.62</v>
      </c>
      <c r="C18" s="9">
        <v>2474.33</v>
      </c>
      <c r="D18" s="9">
        <v>2378.4</v>
      </c>
      <c r="E18" s="9">
        <v>2378.4</v>
      </c>
      <c r="F18" s="20">
        <v>-53.22</v>
      </c>
      <c r="G18" s="24">
        <v>-0.022</v>
      </c>
    </row>
    <row r="19" spans="1:7" ht="12.75">
      <c r="A19" s="5" t="s">
        <v>15</v>
      </c>
      <c r="B19" s="11">
        <f>SUM(B3:B18)</f>
        <v>3871.84</v>
      </c>
      <c r="C19" s="11">
        <f>SUM(C3:C18)</f>
        <v>3914.86</v>
      </c>
      <c r="D19" s="11">
        <f>SUM(D3:D18)</f>
        <v>3781.2300000000005</v>
      </c>
      <c r="E19" s="11">
        <f>SUM(E3:E18)</f>
        <v>3781.2300000000005</v>
      </c>
      <c r="F19" s="20">
        <v>-90.61</v>
      </c>
      <c r="G19" s="25">
        <v>-0.023</v>
      </c>
    </row>
    <row r="20" ht="12.75">
      <c r="I20">
        <f>(F18+F9)/F19</f>
        <v>0.8752897031232756</v>
      </c>
    </row>
    <row r="21" spans="1:4" ht="12.75">
      <c r="A21" s="29" t="s">
        <v>25</v>
      </c>
      <c r="B21" s="29"/>
      <c r="C21" s="29"/>
      <c r="D21" s="29"/>
    </row>
    <row r="22" ht="12.75">
      <c r="I22" s="27">
        <f>(E9+E18)/E19</f>
        <v>0.7657005789121528</v>
      </c>
    </row>
  </sheetData>
  <mergeCells count="2">
    <mergeCell ref="A1:E1"/>
    <mergeCell ref="A21:D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Renew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 Blume</cp:lastModifiedBy>
  <dcterms:created xsi:type="dcterms:W3CDTF">2005-08-30T02:26:35Z</dcterms:created>
  <dcterms:modified xsi:type="dcterms:W3CDTF">2005-12-15T21:06:17Z</dcterms:modified>
  <cp:category/>
  <cp:version/>
  <cp:contentType/>
  <cp:contentStatus/>
</cp:coreProperties>
</file>